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305" yWindow="-105" windowWidth="10200" windowHeight="8100" tabRatio="759" activeTab="2"/>
  </bookViews>
  <sheets>
    <sheet name="вода" sheetId="8" r:id="rId1"/>
    <sheet name="стоки" sheetId="9" r:id="rId2"/>
    <sheet name="тепло" sheetId="3" r:id="rId3"/>
  </sheets>
  <externalReferences>
    <externalReference r:id="rId4"/>
    <externalReference r:id="rId5"/>
  </externalReferences>
  <definedNames>
    <definedName name="_xlnm.Print_Area" localSheetId="0">вода!$A$1:$O$19</definedName>
    <definedName name="_xlnm.Print_Area" localSheetId="1">стоки!$A$1:$F$19</definedName>
    <definedName name="_xlnm.Print_Area" localSheetId="2">тепло!$A$1:$K$22</definedName>
  </definedNames>
  <calcPr calcId="145621"/>
</workbook>
</file>

<file path=xl/calcChain.xml><?xml version="1.0" encoding="utf-8"?>
<calcChain xmlns="http://schemas.openxmlformats.org/spreadsheetml/2006/main">
  <c r="A3" i="9" l="1"/>
  <c r="F19" i="9"/>
  <c r="H18" i="8"/>
  <c r="H19" i="8"/>
</calcChain>
</file>

<file path=xl/sharedStrings.xml><?xml version="1.0" encoding="utf-8"?>
<sst xmlns="http://schemas.openxmlformats.org/spreadsheetml/2006/main" count="145" uniqueCount="96">
  <si>
    <t>Населений пункт
Назва підприємства</t>
  </si>
  <si>
    <t>Фактична собівартість за останній звітний період (без ПДВ), грн/м куб.</t>
  </si>
  <si>
    <t>Розрахункові (планові) тарифи без ПДВ, грн/м куб.</t>
  </si>
  <si>
    <t>Затверджені  тарифи з ПДВ, грн.</t>
  </si>
  <si>
    <t>для населення</t>
  </si>
  <si>
    <t xml:space="preserve"> для комерційних споживачів, грн./м куб.</t>
  </si>
  <si>
    <t>собівартість</t>
  </si>
  <si>
    <t>інвестиційна складова</t>
  </si>
  <si>
    <t>на 1 м куб води</t>
  </si>
  <si>
    <t>дата введення тарифу</t>
  </si>
  <si>
    <t>населення</t>
  </si>
  <si>
    <t>комерційні споживачі</t>
  </si>
  <si>
    <t>м.Лисичанськ  "Водоканал"</t>
  </si>
  <si>
    <t>м.Рубіжне ВУВКГ</t>
  </si>
  <si>
    <t>м. Северодонецьк             ТАУН СЕРВИС</t>
  </si>
  <si>
    <t>м.Щастя                                                                                                    КП "Жилбудсервіс"</t>
  </si>
  <si>
    <t>м.Кремінна ВУВКГ</t>
  </si>
  <si>
    <t xml:space="preserve"> для комерційних споживачів,                                                 грн./м куб.</t>
  </si>
  <si>
    <t>на 1 м куб стоків</t>
  </si>
  <si>
    <t xml:space="preserve"> </t>
  </si>
  <si>
    <t>Затверджені  тарифи з ПДВ</t>
  </si>
  <si>
    <t xml:space="preserve">тариф на теплову енергію для комерційних споживачів,                             грн./Гкал  </t>
  </si>
  <si>
    <t xml:space="preserve">тариф на теплову енергію,
грн./Гкал </t>
  </si>
  <si>
    <t>тариф на опалення,
грн/м кв. площі</t>
  </si>
  <si>
    <t>тариф на гаряче водопостачання, грн.</t>
  </si>
  <si>
    <t xml:space="preserve">вид тарифу  (сезоний,
двоставковий, єдиний) </t>
  </si>
  <si>
    <t>розмір тарифу</t>
  </si>
  <si>
    <t>вид тарифу (підігрів, ГВП)</t>
  </si>
  <si>
    <t>на 1 особу в місяць</t>
  </si>
  <si>
    <t>м.Луганськ  "Теплокомуненерго"</t>
  </si>
  <si>
    <t>двоставковий</t>
  </si>
  <si>
    <t>1,43/4,71</t>
  </si>
  <si>
    <t>гвп</t>
  </si>
  <si>
    <t>м.Алчевськ "Теплокомуненерго"</t>
  </si>
  <si>
    <t>сезон</t>
  </si>
  <si>
    <t>м.Антрацит "Теплокомуненерго"</t>
  </si>
  <si>
    <t>м.Кремінна "Теплокомуненерго"</t>
  </si>
  <si>
    <t>м.Лисичанськ СП "Тепломережа"</t>
  </si>
  <si>
    <t>1,33/8,37</t>
  </si>
  <si>
    <t>підігрів</t>
  </si>
  <si>
    <t>м.Первомайськ "Теплокомуненерго"</t>
  </si>
  <si>
    <t>сезонний</t>
  </si>
  <si>
    <t>сезоний</t>
  </si>
  <si>
    <t xml:space="preserve">  м.Ровеньки                     "Ровенькитеплокомуненерго"</t>
  </si>
  <si>
    <t>Станиця-Луганська КП "Теплосервіс"</t>
  </si>
  <si>
    <t>КП "Сватове- тепло"</t>
  </si>
  <si>
    <t>КП "Беловодсктепло"</t>
  </si>
  <si>
    <t>ОКП "Компания Лугансквода"</t>
  </si>
  <si>
    <t>КП "Щастинская єнергетическая тепловая компания"</t>
  </si>
  <si>
    <t>м.Щастя  КП "Жилбудсервіс"</t>
  </si>
  <si>
    <t>м. Рубіжне "Теплокомуненерго"</t>
  </si>
  <si>
    <t>КП "Сєвєродонецьк ТКЕ"</t>
  </si>
  <si>
    <t xml:space="preserve">станом на  01.02.2016 року 
</t>
  </si>
  <si>
    <t>станом на 01.02.2016</t>
  </si>
  <si>
    <t>бюджет</t>
  </si>
  <si>
    <t>Дата та номер рішення  уповноваженого органу  (зазначити0 про встановлення тарифів</t>
  </si>
  <si>
    <t>3-а</t>
  </si>
  <si>
    <t>5-а</t>
  </si>
  <si>
    <t>7-а</t>
  </si>
  <si>
    <t xml:space="preserve">тариф на теплову енергію для бюджетних  споживачів,                             грн./Гкал  </t>
  </si>
  <si>
    <t>16-а</t>
  </si>
  <si>
    <t xml:space="preserve"> для бюджетних  споживачів,                                                 грн./м куб.</t>
  </si>
  <si>
    <t>12-а</t>
  </si>
  <si>
    <t>14-а</t>
  </si>
  <si>
    <t xml:space="preserve"> для бюджетних споживачів, грн./м куб.</t>
  </si>
  <si>
    <t>м. Старобільськ РКП "Старобільськвода"</t>
  </si>
  <si>
    <t>01/09/2013  14/02/2014</t>
  </si>
  <si>
    <t>Постанова НКРЕКП №1255 від 16.04.2015р.</t>
  </si>
  <si>
    <t>05.03.15 №5 Виконавчий комітет Щастинської міської Ради</t>
  </si>
  <si>
    <t>№ 419 від 27.12.2011</t>
  </si>
  <si>
    <t>Постанова НКРЕКП №1257 від 16.04.2015</t>
  </si>
  <si>
    <t>Постанова НКРКП №1258 від 16.04.2015р.</t>
  </si>
  <si>
    <t xml:space="preserve">Рішення виконкому Щастинської міськради від  05.03.15 № 5 </t>
  </si>
  <si>
    <t>Рішення виконкому Кремінської міськради від 27.12. 2011 № 419</t>
  </si>
  <si>
    <t>01.09.2013  14.02.2014</t>
  </si>
  <si>
    <t>смт Біловодськ КП "Біловодське РЕП"</t>
  </si>
  <si>
    <t>м. СВАТОВО   МКП  "Сватівський  водоканал"</t>
  </si>
  <si>
    <t>м. ПОПАСНА  КП "Попаснянський райводоканал"</t>
  </si>
  <si>
    <t xml:space="preserve">Рішення сесії Кремінської райради від 19.10.2015  № 62/1 </t>
  </si>
  <si>
    <t>Постанова НКРЕКП від 31.03.2015 № 1171</t>
  </si>
  <si>
    <t>01.04.2015     11.01.2011</t>
  </si>
  <si>
    <t>Постанова НКРЕКП від 31.03.2015 № 1171     Рішення виконкому Лисичанської мвськради від 11.01.2011 № 7</t>
  </si>
  <si>
    <t>Рішення НКРРКП № 1729 від 11.06.2015</t>
  </si>
  <si>
    <t>ДП "Сєвєродонецька ТЕЦ"</t>
  </si>
  <si>
    <t>постанова НКРЕКП№1171 від 31.03.15р. (зі змінами,внесен.пост.НКРЕКП №1729 від 11.06.15р.)</t>
  </si>
  <si>
    <t>Рішення Біловодської райрад и від  26.11.2015  № 68</t>
  </si>
  <si>
    <t>Рішення виконкому Сватівської міськради ві 19.09.2015 № 91</t>
  </si>
  <si>
    <t xml:space="preserve">1. Станично-Луганська с/рада  № 2 від 25.08.2015 р.2. Петрівська с/рада №36/5 від 21.08.2015 р. 3.Чугинська с/рада №34/4 від 31.07.2015 р. 4.Розквітненська с/рада №31/2 </t>
  </si>
  <si>
    <t>Рішення виконкому Шастинської міськради від 24.05.2011 № 73</t>
  </si>
  <si>
    <t>Рішення Біловодьскої сільради  № 41/3 від 22.06.15</t>
  </si>
  <si>
    <t>ОКП "Компания Лугансквода"  АТО стартык данные</t>
  </si>
  <si>
    <t>Моніторинг тарифів на послуги теплопостачання 
по  Луганській області</t>
  </si>
  <si>
    <t xml:space="preserve">Моніторинг  тарифів на централізоване постачання холодної води    по  Луганській області                                                                                                                                                                                                                  </t>
  </si>
  <si>
    <t>Моніторинг тарифів на централізоване  водовідведення 
по  Луганській області</t>
  </si>
  <si>
    <t>Постанова НКРЕКП № 120 від 30.08.13                                                                                            Постанова НКРЕКП № 113 від 14.02.14</t>
  </si>
  <si>
    <t>Постанова НКРЕКП № 120 від 30.08.13                                                                                          Постанова НКРЕКП № 113 від 14.02.14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</si>
</sst>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\-_р_._-;_-@_-"/>
    <numFmt numFmtId="165" formatCode="_-* #,##0.00_р_._-;\-* #,##0.00_р_._-;_-* \-??_р_._-;_-@_-"/>
    <numFmt numFmtId="166" formatCode="0.0000"/>
    <numFmt numFmtId="168" formatCode="0.000"/>
  </numFmts>
  <fonts count="39" x14ac:knownFonts="1"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26" fillId="3" borderId="0" applyNumberFormat="0" applyBorder="0" applyAlignment="0" applyProtection="0"/>
    <xf numFmtId="0" fontId="17" fillId="14" borderId="1" applyNumberFormat="0" applyAlignment="0" applyProtection="0"/>
    <xf numFmtId="0" fontId="23" fillId="24" borderId="2" applyNumberFormat="0" applyAlignment="0" applyProtection="0"/>
    <xf numFmtId="0" fontId="27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28" fillId="0" borderId="6" applyNumberFormat="0" applyFill="0" applyAlignment="0" applyProtection="0"/>
    <xf numFmtId="0" fontId="25" fillId="15" borderId="0" applyNumberFormat="0" applyBorder="0" applyAlignment="0" applyProtection="0"/>
    <xf numFmtId="0" fontId="13" fillId="9" borderId="7" applyNumberFormat="0" applyFont="0" applyAlignment="0" applyProtection="0"/>
    <xf numFmtId="0" fontId="16" fillId="14" borderId="8" applyNumberFormat="0" applyAlignment="0" applyProtection="0"/>
    <xf numFmtId="0" fontId="34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8" borderId="8" applyNumberFormat="0" applyAlignment="0" applyProtection="0"/>
    <xf numFmtId="0" fontId="16" fillId="14" borderId="8" applyNumberFormat="0" applyAlignment="0" applyProtection="0"/>
    <xf numFmtId="0" fontId="17" fillId="8" borderId="1" applyNumberFormat="0" applyAlignment="0" applyProtection="0"/>
    <xf numFmtId="0" fontId="17" fillId="14" borderId="1" applyNumberFormat="0" applyAlignment="0" applyProtection="0"/>
    <xf numFmtId="0" fontId="19" fillId="0" borderId="10" applyNumberFormat="0" applyFill="0" applyAlignment="0" applyProtection="0"/>
    <xf numFmtId="0" fontId="31" fillId="0" borderId="3" applyNumberFormat="0" applyFill="0" applyAlignment="0" applyProtection="0"/>
    <xf numFmtId="0" fontId="20" fillId="0" borderId="4" applyNumberFormat="0" applyFill="0" applyAlignment="0" applyProtection="0"/>
    <xf numFmtId="0" fontId="32" fillId="0" borderId="4" applyNumberFormat="0" applyFill="0" applyAlignment="0" applyProtection="0"/>
    <xf numFmtId="0" fontId="21" fillId="0" borderId="11" applyNumberFormat="0" applyFill="0" applyAlignment="0" applyProtection="0"/>
    <xf numFmtId="0" fontId="33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2" fillId="0" borderId="9" applyNumberFormat="0" applyFill="0" applyAlignment="0" applyProtection="0"/>
    <xf numFmtId="0" fontId="23" fillId="24" borderId="2" applyNumberFormat="0" applyAlignment="0" applyProtection="0"/>
    <xf numFmtId="0" fontId="23" fillId="24" borderId="2" applyNumberFormat="0" applyAlignment="0" applyProtection="0"/>
    <xf numFmtId="0" fontId="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8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9" borderId="7" applyNumberFormat="0" applyFont="0" applyAlignment="0" applyProtection="0"/>
    <xf numFmtId="0" fontId="18" fillId="9" borderId="7" applyNumberFormat="0" applyFont="0" applyAlignment="0" applyProtection="0"/>
    <xf numFmtId="9" fontId="18" fillId="0" borderId="0" applyFon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5" fillId="0" borderId="0" applyFill="0" applyBorder="0" applyAlignment="0" applyProtection="0"/>
    <xf numFmtId="165" fontId="35" fillId="0" borderId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</cellStyleXfs>
  <cellXfs count="79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6" fontId="6" fillId="0" borderId="16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14" fontId="6" fillId="26" borderId="13" xfId="0" applyNumberFormat="1" applyFont="1" applyFill="1" applyBorder="1" applyAlignment="1">
      <alignment horizontal="center" vertical="center" wrapText="1"/>
    </xf>
    <xf numFmtId="2" fontId="6" fillId="26" borderId="13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8" fontId="6" fillId="26" borderId="13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0" fillId="28" borderId="0" xfId="0" applyFont="1" applyFill="1" applyAlignment="1">
      <alignment horizontal="center" vertical="center" wrapText="1"/>
    </xf>
    <xf numFmtId="14" fontId="6" fillId="0" borderId="26" xfId="0" applyNumberFormat="1" applyFont="1" applyFill="1" applyBorder="1" applyAlignment="1">
      <alignment horizontal="center" vertical="center" wrapText="1"/>
    </xf>
    <xf numFmtId="166" fontId="6" fillId="28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5" fillId="28" borderId="22" xfId="0" applyFont="1" applyFill="1" applyBorder="1" applyAlignment="1">
      <alignment horizontal="center" vertical="center" wrapText="1"/>
    </xf>
    <xf numFmtId="166" fontId="6" fillId="28" borderId="16" xfId="0" applyNumberFormat="1" applyFont="1" applyFill="1" applyBorder="1" applyAlignment="1">
      <alignment horizontal="center" vertical="center" wrapText="1"/>
    </xf>
    <xf numFmtId="14" fontId="6" fillId="28" borderId="16" xfId="0" applyNumberFormat="1" applyFont="1" applyFill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top" wrapText="1"/>
    </xf>
    <xf numFmtId="168" fontId="36" fillId="0" borderId="13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27" borderId="23" xfId="0" applyFont="1" applyFill="1" applyBorder="1" applyAlignment="1">
      <alignment horizontal="center" vertical="center" wrapText="1"/>
    </xf>
    <xf numFmtId="2" fontId="6" fillId="26" borderId="18" xfId="0" applyNumberFormat="1" applyFont="1" applyFill="1" applyBorder="1" applyAlignment="1">
      <alignment horizontal="center" vertical="center" wrapText="1"/>
    </xf>
    <xf numFmtId="14" fontId="6" fillId="26" borderId="18" xfId="0" applyNumberFormat="1" applyFont="1" applyFill="1" applyBorder="1" applyAlignment="1">
      <alignment horizontal="center" vertical="center" wrapText="1"/>
    </xf>
    <xf numFmtId="168" fontId="6" fillId="26" borderId="18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2" fontId="37" fillId="0" borderId="26" xfId="0" applyNumberFormat="1" applyFont="1" applyFill="1" applyBorder="1" applyAlignment="1">
      <alignment horizontal="center" vertical="center" wrapText="1"/>
    </xf>
    <xf numFmtId="168" fontId="6" fillId="0" borderId="26" xfId="0" applyNumberFormat="1" applyFont="1" applyFill="1" applyBorder="1" applyAlignment="1">
      <alignment horizontal="center" vertical="center" wrapText="1"/>
    </xf>
  </cellXfs>
  <cellStyles count="12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heck Cell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put" xfId="70"/>
    <cellStyle name="Linked Cell" xfId="71"/>
    <cellStyle name="Neutral" xfId="72"/>
    <cellStyle name="Note" xfId="73"/>
    <cellStyle name="Output" xfId="74"/>
    <cellStyle name="Title" xfId="75"/>
    <cellStyle name="Total" xfId="76"/>
    <cellStyle name="Warning Text" xfId="77"/>
    <cellStyle name="Акцент1" xfId="78" builtinId="29" customBuiltin="1"/>
    <cellStyle name="Акцент1 2" xfId="79"/>
    <cellStyle name="Акцент2" xfId="80" builtinId="33" customBuiltin="1"/>
    <cellStyle name="Акцент2 2" xfId="81"/>
    <cellStyle name="Акцент3" xfId="82" builtinId="37" customBuiltin="1"/>
    <cellStyle name="Акцент3 2" xfId="83"/>
    <cellStyle name="Акцент4" xfId="84" builtinId="41" customBuiltin="1"/>
    <cellStyle name="Акцент4 2" xfId="85"/>
    <cellStyle name="Акцент5" xfId="86" builtinId="45" customBuiltin="1"/>
    <cellStyle name="Акцент5 2" xfId="87"/>
    <cellStyle name="Акцент6" xfId="88" builtinId="49" customBuiltin="1"/>
    <cellStyle name="Акцент6 2" xfId="89"/>
    <cellStyle name="Ввод " xfId="90" builtinId="20" customBuiltin="1"/>
    <cellStyle name="Ввод  2" xfId="91"/>
    <cellStyle name="Вывод" xfId="92" builtinId="21" customBuiltin="1"/>
    <cellStyle name="Вывод 2" xfId="93"/>
    <cellStyle name="Вычисление" xfId="94" builtinId="22" customBuiltin="1"/>
    <cellStyle name="Вычисление 2" xfId="95"/>
    <cellStyle name="Заголовок 1" xfId="96" builtinId="16" customBuiltin="1"/>
    <cellStyle name="Заголовок 1 2" xfId="97"/>
    <cellStyle name="Заголовок 2" xfId="98" builtinId="17" customBuiltin="1"/>
    <cellStyle name="Заголовок 2 2" xfId="99"/>
    <cellStyle name="Заголовок 3" xfId="100" builtinId="18" customBuiltin="1"/>
    <cellStyle name="Заголовок 3 2" xfId="101"/>
    <cellStyle name="Заголовок 4" xfId="102" builtinId="19" customBuiltin="1"/>
    <cellStyle name="Заголовок 4 2" xfId="103"/>
    <cellStyle name="Итог" xfId="104" builtinId="25" customBuiltin="1"/>
    <cellStyle name="Итог 2" xfId="105"/>
    <cellStyle name="Контрольная ячейка" xfId="106" builtinId="23" customBuiltin="1"/>
    <cellStyle name="Контрольная ячейка 2" xfId="107"/>
    <cellStyle name="Название" xfId="108" builtinId="15" customBuiltin="1"/>
    <cellStyle name="Название 2" xfId="109"/>
    <cellStyle name="Нейтральный" xfId="110" builtinId="28" customBuiltin="1"/>
    <cellStyle name="Нейтральный 2" xfId="111"/>
    <cellStyle name="Обычный" xfId="0" builtinId="0"/>
    <cellStyle name="Обычный 2" xfId="112"/>
    <cellStyle name="Плохой" xfId="113" builtinId="27" customBuiltin="1"/>
    <cellStyle name="Плохой 2" xfId="114"/>
    <cellStyle name="Пояснение" xfId="115" builtinId="53" customBuiltin="1"/>
    <cellStyle name="Пояснение 2" xfId="116"/>
    <cellStyle name="Примечание" xfId="117" builtinId="10" customBuiltin="1"/>
    <cellStyle name="Примечание 2" xfId="118"/>
    <cellStyle name="Процентный 2" xfId="119"/>
    <cellStyle name="Связанная ячейка" xfId="120" builtinId="24" customBuiltin="1"/>
    <cellStyle name="Связанная ячейка 2" xfId="121"/>
    <cellStyle name="Текст предупреждения" xfId="122" builtinId="11" customBuiltin="1"/>
    <cellStyle name="Текст предупреждения 2" xfId="123"/>
    <cellStyle name="Тысячи [0]_Лист1 (2)" xfId="124"/>
    <cellStyle name="Тысячи_Лист1 (2)" xfId="125"/>
    <cellStyle name="Хороший" xfId="126" builtinId="26" customBuiltin="1"/>
    <cellStyle name="Хороший 2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/&#1086;&#1090;&#1095;&#1077;&#1090;&#1099;/2011/11/&#1090;&#1072;&#1088;&#1080;&#1092;&#1099;/0812v1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/&#1086;&#1090;&#1095;&#1077;&#1090;&#1099;/2011/11/&#1090;&#1072;&#1088;&#1080;&#1092;&#1099;/1801v1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-В"/>
      <sheetName val="Тар-С"/>
    </sheetNames>
    <sheetDataSet>
      <sheetData sheetId="0">
        <row r="16">
          <cell r="C16">
            <v>4.97</v>
          </cell>
        </row>
      </sheetData>
      <sheetData sheetId="1">
        <row r="16">
          <cell r="C16">
            <v>5.9630000000000001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-В"/>
      <sheetName val="Тар-С"/>
    </sheetNames>
    <sheetDataSet>
      <sheetData sheetId="0">
        <row r="16">
          <cell r="E16">
            <v>0</v>
          </cell>
        </row>
      </sheetData>
      <sheetData sheetId="1">
        <row r="16">
          <cell r="E16">
            <v>0</v>
          </cell>
          <cell r="J16">
            <v>6.9790000000000001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topLeftCell="A12" zoomScale="75" zoomScaleNormal="75" zoomScaleSheetLayoutView="75" workbookViewId="0">
      <selection activeCell="R15" sqref="R15"/>
    </sheetView>
  </sheetViews>
  <sheetFormatPr defaultColWidth="9.140625" defaultRowHeight="12.75" x14ac:dyDescent="0.2"/>
  <cols>
    <col min="1" max="1" width="36.42578125" style="1" customWidth="1"/>
    <col min="2" max="3" width="11" style="1" hidden="1" customWidth="1"/>
    <col min="4" max="4" width="11.140625" style="1" hidden="1" customWidth="1"/>
    <col min="5" max="6" width="10.5703125" style="1" hidden="1" customWidth="1"/>
    <col min="7" max="7" width="12.85546875" style="1" hidden="1" customWidth="1"/>
    <col min="8" max="9" width="9.5703125" style="1" hidden="1" customWidth="1"/>
    <col min="10" max="10" width="9.85546875" style="1" hidden="1" customWidth="1"/>
    <col min="11" max="11" width="15.140625" style="1" customWidth="1"/>
    <col min="12" max="12" width="17.28515625" style="1" customWidth="1"/>
    <col min="13" max="13" width="43" style="1" customWidth="1"/>
    <col min="14" max="14" width="13.5703125" style="1" customWidth="1"/>
    <col min="15" max="15" width="12.140625" style="1" customWidth="1"/>
    <col min="16" max="16384" width="9.140625" style="1"/>
  </cols>
  <sheetData>
    <row r="1" spans="1:17" ht="21.6" customHeight="1" x14ac:dyDescent="0.2"/>
    <row r="2" spans="1:17" ht="39.75" customHeight="1" x14ac:dyDescent="0.2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"/>
      <c r="Q2" s="3"/>
    </row>
    <row r="3" spans="1:17" ht="30.75" customHeight="1" x14ac:dyDescent="0.2">
      <c r="A3" s="44" t="s">
        <v>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"/>
      <c r="Q3" s="3"/>
    </row>
    <row r="4" spans="1:17" ht="19.899999999999999" customHeight="1" thickBot="1" x14ac:dyDescent="0.25">
      <c r="A4" s="2"/>
      <c r="B4" s="2"/>
      <c r="C4" s="29"/>
    </row>
    <row r="5" spans="1:17" ht="27.2" customHeight="1" thickBot="1" x14ac:dyDescent="0.25">
      <c r="A5" s="45" t="s">
        <v>0</v>
      </c>
      <c r="B5" s="46" t="s">
        <v>1</v>
      </c>
      <c r="C5" s="46"/>
      <c r="D5" s="46"/>
      <c r="E5" s="47" t="s">
        <v>2</v>
      </c>
      <c r="F5" s="47"/>
      <c r="G5" s="47"/>
      <c r="H5" s="47"/>
      <c r="I5" s="47"/>
      <c r="J5" s="47"/>
      <c r="K5" s="47" t="s">
        <v>3</v>
      </c>
      <c r="L5" s="47"/>
      <c r="M5" s="47"/>
      <c r="N5" s="47"/>
      <c r="O5" s="47"/>
    </row>
    <row r="6" spans="1:17" ht="30" customHeight="1" thickBot="1" x14ac:dyDescent="0.25">
      <c r="A6" s="45"/>
      <c r="B6" s="46"/>
      <c r="C6" s="46"/>
      <c r="D6" s="46"/>
      <c r="E6" s="47"/>
      <c r="F6" s="47"/>
      <c r="G6" s="47"/>
      <c r="H6" s="47"/>
      <c r="I6" s="47"/>
      <c r="J6" s="47"/>
      <c r="K6" s="51" t="s">
        <v>4</v>
      </c>
      <c r="L6" s="52"/>
      <c r="M6" s="53"/>
      <c r="N6" s="49" t="s">
        <v>64</v>
      </c>
      <c r="O6" s="49" t="s">
        <v>5</v>
      </c>
    </row>
    <row r="7" spans="1:17" ht="44.25" customHeight="1" thickBot="1" x14ac:dyDescent="0.25">
      <c r="A7" s="45"/>
      <c r="B7" s="46"/>
      <c r="C7" s="46"/>
      <c r="D7" s="46"/>
      <c r="E7" s="50" t="s">
        <v>6</v>
      </c>
      <c r="F7" s="50"/>
      <c r="G7" s="50"/>
      <c r="H7" s="50" t="s">
        <v>7</v>
      </c>
      <c r="I7" s="50"/>
      <c r="J7" s="50"/>
      <c r="K7" s="48" t="s">
        <v>8</v>
      </c>
      <c r="L7" s="49" t="s">
        <v>9</v>
      </c>
      <c r="M7" s="55" t="s">
        <v>55</v>
      </c>
      <c r="N7" s="49"/>
      <c r="O7" s="49"/>
    </row>
    <row r="8" spans="1:17" ht="149.44999999999999" customHeight="1" x14ac:dyDescent="0.2">
      <c r="A8" s="45"/>
      <c r="B8" s="4" t="s">
        <v>10</v>
      </c>
      <c r="C8" s="30" t="s">
        <v>54</v>
      </c>
      <c r="D8" s="4" t="s">
        <v>11</v>
      </c>
      <c r="E8" s="4" t="s">
        <v>10</v>
      </c>
      <c r="F8" s="30" t="s">
        <v>54</v>
      </c>
      <c r="G8" s="4" t="s">
        <v>11</v>
      </c>
      <c r="H8" s="4" t="s">
        <v>10</v>
      </c>
      <c r="I8" s="30" t="s">
        <v>54</v>
      </c>
      <c r="J8" s="4" t="s">
        <v>11</v>
      </c>
      <c r="K8" s="48"/>
      <c r="L8" s="49"/>
      <c r="M8" s="56"/>
      <c r="N8" s="49"/>
      <c r="O8" s="49"/>
    </row>
    <row r="9" spans="1:17" s="7" customFormat="1" ht="18.75" customHeight="1" thickBot="1" x14ac:dyDescent="0.25">
      <c r="A9" s="5">
        <v>1</v>
      </c>
      <c r="B9" s="6">
        <v>2</v>
      </c>
      <c r="C9" s="6" t="s">
        <v>56</v>
      </c>
      <c r="D9" s="6">
        <v>3</v>
      </c>
      <c r="E9" s="6">
        <v>4</v>
      </c>
      <c r="F9" s="6" t="s">
        <v>57</v>
      </c>
      <c r="G9" s="6">
        <v>5</v>
      </c>
      <c r="H9" s="6">
        <v>6</v>
      </c>
      <c r="I9" s="6" t="s">
        <v>58</v>
      </c>
      <c r="J9" s="6">
        <v>7</v>
      </c>
      <c r="K9" s="6">
        <v>8</v>
      </c>
      <c r="L9" s="6">
        <v>12</v>
      </c>
      <c r="M9" s="6">
        <v>13</v>
      </c>
      <c r="N9" s="6" t="s">
        <v>63</v>
      </c>
      <c r="O9" s="6">
        <v>14</v>
      </c>
    </row>
    <row r="10" spans="1:17" s="26" customFormat="1" ht="41.45" hidden="1" customHeight="1" x14ac:dyDescent="0.2">
      <c r="A10" s="31" t="s">
        <v>90</v>
      </c>
      <c r="B10" s="32">
        <v>9.0679999999999996</v>
      </c>
      <c r="C10" s="32"/>
      <c r="D10" s="32">
        <v>9.0679999999999996</v>
      </c>
      <c r="E10" s="32">
        <v>8.3230000000000004</v>
      </c>
      <c r="F10" s="32">
        <v>8.3230000000000004</v>
      </c>
      <c r="G10" s="32">
        <v>8.3230000000000004</v>
      </c>
      <c r="H10" s="32">
        <v>0</v>
      </c>
      <c r="I10" s="32"/>
      <c r="J10" s="32">
        <v>0</v>
      </c>
      <c r="K10" s="32">
        <v>5.58</v>
      </c>
      <c r="L10" s="33">
        <v>41518</v>
      </c>
      <c r="M10" s="33"/>
      <c r="N10" s="28">
        <v>9.984</v>
      </c>
      <c r="O10" s="32">
        <v>9.984</v>
      </c>
      <c r="P10" s="54"/>
      <c r="Q10" s="54"/>
    </row>
    <row r="11" spans="1:17" ht="75" customHeight="1" x14ac:dyDescent="0.2">
      <c r="A11" s="22" t="s">
        <v>65</v>
      </c>
      <c r="B11" s="8">
        <v>6.2720000000000002</v>
      </c>
      <c r="C11" s="8">
        <v>11.217000000000001</v>
      </c>
      <c r="D11" s="8">
        <v>11.217000000000001</v>
      </c>
      <c r="E11" s="8">
        <v>4.6500000000000004</v>
      </c>
      <c r="F11" s="8">
        <v>8.3230000000000004</v>
      </c>
      <c r="G11" s="8">
        <v>8.3230000000000004</v>
      </c>
      <c r="H11" s="9">
        <v>0</v>
      </c>
      <c r="I11" s="9">
        <v>0</v>
      </c>
      <c r="J11" s="9">
        <v>0</v>
      </c>
      <c r="K11" s="9">
        <v>5.58</v>
      </c>
      <c r="L11" s="25" t="s">
        <v>74</v>
      </c>
      <c r="M11" s="37" t="s">
        <v>95</v>
      </c>
      <c r="N11" s="9">
        <v>9.984</v>
      </c>
      <c r="O11" s="9">
        <v>9.984</v>
      </c>
    </row>
    <row r="12" spans="1:17" ht="75.75" customHeight="1" x14ac:dyDescent="0.2">
      <c r="A12" s="22" t="s">
        <v>75</v>
      </c>
      <c r="B12" s="8">
        <v>7.52</v>
      </c>
      <c r="C12" s="8">
        <v>11.85</v>
      </c>
      <c r="D12" s="8">
        <v>11.42</v>
      </c>
      <c r="E12" s="8">
        <v>7.47</v>
      </c>
      <c r="F12" s="8">
        <v>11.91</v>
      </c>
      <c r="G12" s="8">
        <v>11.45</v>
      </c>
      <c r="H12" s="9">
        <v>0</v>
      </c>
      <c r="I12" s="9">
        <v>0</v>
      </c>
      <c r="J12" s="9">
        <v>0</v>
      </c>
      <c r="K12" s="9">
        <v>5.58</v>
      </c>
      <c r="L12" s="25">
        <v>42177</v>
      </c>
      <c r="M12" s="37" t="s">
        <v>89</v>
      </c>
      <c r="N12" s="9">
        <v>9.984</v>
      </c>
      <c r="O12" s="9">
        <v>9.984</v>
      </c>
    </row>
    <row r="13" spans="1:17" ht="86.25" customHeight="1" x14ac:dyDescent="0.2">
      <c r="A13" s="22" t="s">
        <v>76</v>
      </c>
      <c r="B13" s="8">
        <v>11.22</v>
      </c>
      <c r="C13" s="8">
        <v>11.22</v>
      </c>
      <c r="D13" s="8">
        <v>11.22</v>
      </c>
      <c r="E13" s="8">
        <v>8.3230000000000004</v>
      </c>
      <c r="F13" s="8">
        <v>8.3230000000000004</v>
      </c>
      <c r="G13" s="8">
        <v>8.3230000000000004</v>
      </c>
      <c r="H13" s="9">
        <v>0</v>
      </c>
      <c r="I13" s="9">
        <v>0</v>
      </c>
      <c r="J13" s="9">
        <v>0</v>
      </c>
      <c r="K13" s="9">
        <v>5.58</v>
      </c>
      <c r="L13" s="25" t="s">
        <v>74</v>
      </c>
      <c r="M13" s="37" t="s">
        <v>95</v>
      </c>
      <c r="N13" s="9">
        <v>9.984</v>
      </c>
      <c r="O13" s="9">
        <v>9.984</v>
      </c>
    </row>
    <row r="14" spans="1:17" ht="78" customHeight="1" x14ac:dyDescent="0.2">
      <c r="A14" s="22" t="s">
        <v>77</v>
      </c>
      <c r="B14" s="9">
        <v>17.885999999999999</v>
      </c>
      <c r="C14" s="9">
        <v>17.885999999999999</v>
      </c>
      <c r="D14" s="9">
        <v>17.885999999999999</v>
      </c>
      <c r="E14" s="8">
        <v>8.3230000000000004</v>
      </c>
      <c r="F14" s="8">
        <v>8.3230000000000004</v>
      </c>
      <c r="G14" s="8">
        <v>8.3230000000000004</v>
      </c>
      <c r="H14" s="9">
        <v>0</v>
      </c>
      <c r="I14" s="9">
        <v>0</v>
      </c>
      <c r="J14" s="9">
        <v>0</v>
      </c>
      <c r="K14" s="9">
        <v>5.58</v>
      </c>
      <c r="L14" s="25" t="s">
        <v>74</v>
      </c>
      <c r="M14" s="37" t="s">
        <v>95</v>
      </c>
      <c r="N14" s="9">
        <v>9.984</v>
      </c>
      <c r="O14" s="9">
        <v>9.984</v>
      </c>
    </row>
    <row r="15" spans="1:17" ht="62.25" customHeight="1" x14ac:dyDescent="0.2">
      <c r="A15" s="22" t="s">
        <v>12</v>
      </c>
      <c r="B15" s="8">
        <v>12.59</v>
      </c>
      <c r="C15" s="8">
        <v>12.59</v>
      </c>
      <c r="D15" s="8">
        <v>12.59</v>
      </c>
      <c r="E15" s="9">
        <v>9.48</v>
      </c>
      <c r="F15" s="9">
        <v>9.48</v>
      </c>
      <c r="G15" s="9">
        <v>9.48</v>
      </c>
      <c r="H15" s="9">
        <v>0</v>
      </c>
      <c r="I15" s="9">
        <v>0</v>
      </c>
      <c r="J15" s="9">
        <v>0</v>
      </c>
      <c r="K15" s="9">
        <v>11.38</v>
      </c>
      <c r="L15" s="25">
        <v>42156</v>
      </c>
      <c r="M15" s="37" t="s">
        <v>67</v>
      </c>
      <c r="N15" s="9">
        <v>11.38</v>
      </c>
      <c r="O15" s="9">
        <v>11.38</v>
      </c>
    </row>
    <row r="16" spans="1:17" ht="66" customHeight="1" x14ac:dyDescent="0.2">
      <c r="A16" s="38" t="s">
        <v>13</v>
      </c>
      <c r="B16" s="9">
        <v>4.72</v>
      </c>
      <c r="C16" s="9">
        <v>4.72</v>
      </c>
      <c r="D16" s="9">
        <v>4.72</v>
      </c>
      <c r="E16" s="9">
        <v>3.89</v>
      </c>
      <c r="F16" s="9">
        <v>3.89</v>
      </c>
      <c r="G16" s="9">
        <v>3.89</v>
      </c>
      <c r="H16" s="9">
        <v>0</v>
      </c>
      <c r="I16" s="9">
        <v>0</v>
      </c>
      <c r="J16" s="9">
        <v>0</v>
      </c>
      <c r="K16" s="9">
        <v>4.67</v>
      </c>
      <c r="L16" s="25">
        <v>42125</v>
      </c>
      <c r="M16" s="39" t="s">
        <v>70</v>
      </c>
      <c r="N16" s="9">
        <v>4.67</v>
      </c>
      <c r="O16" s="9">
        <v>4.67</v>
      </c>
    </row>
    <row r="17" spans="1:15" ht="37.5" x14ac:dyDescent="0.2">
      <c r="A17" s="22" t="s">
        <v>14</v>
      </c>
      <c r="B17" s="9">
        <v>4.13</v>
      </c>
      <c r="C17" s="9">
        <v>4.13</v>
      </c>
      <c r="D17" s="9">
        <v>4.13</v>
      </c>
      <c r="E17" s="9">
        <v>3.44</v>
      </c>
      <c r="F17" s="9">
        <v>3.44</v>
      </c>
      <c r="G17" s="9">
        <v>3.44</v>
      </c>
      <c r="H17" s="9">
        <v>0</v>
      </c>
      <c r="I17" s="9">
        <v>0</v>
      </c>
      <c r="J17" s="9">
        <v>0</v>
      </c>
      <c r="K17" s="9">
        <v>4.1280000000000001</v>
      </c>
      <c r="L17" s="25">
        <v>42156</v>
      </c>
      <c r="M17" s="40" t="s">
        <v>71</v>
      </c>
      <c r="N17" s="9">
        <v>4.1280000000000001</v>
      </c>
      <c r="O17" s="9">
        <v>4.1280000000000001</v>
      </c>
    </row>
    <row r="18" spans="1:15" ht="73.5" customHeight="1" x14ac:dyDescent="0.2">
      <c r="A18" s="22" t="s">
        <v>15</v>
      </c>
      <c r="B18" s="9">
        <v>7.69</v>
      </c>
      <c r="C18" s="9">
        <v>7.69</v>
      </c>
      <c r="D18" s="9">
        <v>7.69</v>
      </c>
      <c r="E18" s="9">
        <v>6.6050000000000004</v>
      </c>
      <c r="F18" s="9">
        <v>6.6050000000000004</v>
      </c>
      <c r="G18" s="9">
        <v>6.6050000000000004</v>
      </c>
      <c r="H18" s="9">
        <f>'[1]Тар-В'!E$16</f>
        <v>0</v>
      </c>
      <c r="I18" s="9">
        <v>3.302</v>
      </c>
      <c r="J18" s="9">
        <v>3.302</v>
      </c>
      <c r="K18" s="9">
        <v>7.9260000000000002</v>
      </c>
      <c r="L18" s="25">
        <v>42125</v>
      </c>
      <c r="M18" s="41" t="s">
        <v>72</v>
      </c>
      <c r="N18" s="9">
        <v>11.888</v>
      </c>
      <c r="O18" s="9">
        <v>11.888</v>
      </c>
    </row>
    <row r="19" spans="1:15" ht="78.75" customHeight="1" thickBot="1" x14ac:dyDescent="0.25">
      <c r="A19" s="42" t="s">
        <v>16</v>
      </c>
      <c r="B19" s="43">
        <v>8.7899999999999991</v>
      </c>
      <c r="C19" s="43">
        <v>8.7899999999999991</v>
      </c>
      <c r="D19" s="43">
        <v>8.7899999999999991</v>
      </c>
      <c r="E19" s="43">
        <v>4.25</v>
      </c>
      <c r="F19" s="43">
        <v>4.25</v>
      </c>
      <c r="G19" s="43">
        <v>4.25</v>
      </c>
      <c r="H19" s="43">
        <f>'[2]Тар-В'!E$16</f>
        <v>0</v>
      </c>
      <c r="I19" s="43">
        <v>3.6</v>
      </c>
      <c r="J19" s="43">
        <v>3.63</v>
      </c>
      <c r="K19" s="43">
        <v>5.0979999999999999</v>
      </c>
      <c r="L19" s="34">
        <v>40909</v>
      </c>
      <c r="M19" s="41" t="s">
        <v>73</v>
      </c>
      <c r="N19" s="9">
        <v>7.96</v>
      </c>
      <c r="O19" s="43">
        <v>7.96</v>
      </c>
    </row>
    <row r="20" spans="1:15" ht="37.700000000000003" customHeight="1" x14ac:dyDescent="0.2"/>
  </sheetData>
  <mergeCells count="15">
    <mergeCell ref="P10:Q10"/>
    <mergeCell ref="H7:J7"/>
    <mergeCell ref="O6:O8"/>
    <mergeCell ref="M7:M8"/>
    <mergeCell ref="N6:N8"/>
    <mergeCell ref="A3:O3"/>
    <mergeCell ref="A5:A8"/>
    <mergeCell ref="B5:D7"/>
    <mergeCell ref="E5:J6"/>
    <mergeCell ref="L7:L8"/>
    <mergeCell ref="A2:O2"/>
    <mergeCell ref="K5:O5"/>
    <mergeCell ref="K7:K8"/>
    <mergeCell ref="E7:G7"/>
    <mergeCell ref="K6:M6"/>
  </mergeCells>
  <phoneticPr fontId="12" type="noConversion"/>
  <printOptions horizontalCentered="1"/>
  <pageMargins left="0.19685039370078741" right="0.19685039370078741" top="0.59055118110236227" bottom="0.39370078740157483" header="0.51181102362204722" footer="0.51181102362204722"/>
  <pageSetup paperSize="9" scale="6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8" zoomScale="75" zoomScaleNormal="75" zoomScaleSheetLayoutView="75" workbookViewId="0">
      <selection activeCell="J15" sqref="J15"/>
    </sheetView>
  </sheetViews>
  <sheetFormatPr defaultColWidth="14.140625" defaultRowHeight="12.75" x14ac:dyDescent="0.2"/>
  <cols>
    <col min="1" max="1" width="39.85546875" style="1" customWidth="1"/>
    <col min="2" max="2" width="14.5703125" style="1" customWidth="1"/>
    <col min="3" max="3" width="19.85546875" style="1" customWidth="1"/>
    <col min="4" max="4" width="41.28515625" style="1" customWidth="1"/>
    <col min="5" max="5" width="14.28515625" style="1" customWidth="1"/>
    <col min="6" max="6" width="14.42578125" style="1" customWidth="1"/>
    <col min="7" max="7" width="15.28515625" style="1" customWidth="1"/>
    <col min="8" max="246" width="9.140625" style="1" customWidth="1"/>
    <col min="247" max="247" width="6.85546875" style="1" customWidth="1"/>
    <col min="248" max="16384" width="14.140625" style="1"/>
  </cols>
  <sheetData>
    <row r="1" spans="1:10" ht="19.149999999999999" customHeight="1" x14ac:dyDescent="0.2"/>
    <row r="2" spans="1:10" ht="46.5" customHeight="1" x14ac:dyDescent="0.2">
      <c r="A2" s="44" t="s">
        <v>93</v>
      </c>
      <c r="B2" s="44"/>
      <c r="C2" s="44"/>
      <c r="D2" s="44"/>
      <c r="E2" s="44"/>
      <c r="F2" s="44"/>
      <c r="G2" s="3"/>
      <c r="H2" s="3"/>
      <c r="I2" s="3"/>
      <c r="J2" s="3"/>
    </row>
    <row r="3" spans="1:10" ht="33.75" customHeight="1" thickBot="1" x14ac:dyDescent="0.25">
      <c r="A3" s="44" t="str">
        <f>вода!A3</f>
        <v xml:space="preserve">станом на  01.02.2016 року 
</v>
      </c>
      <c r="B3" s="44"/>
      <c r="C3" s="44"/>
      <c r="D3" s="44"/>
      <c r="E3" s="44"/>
      <c r="F3" s="44"/>
      <c r="G3" s="3"/>
      <c r="H3" s="3"/>
      <c r="I3" s="3"/>
      <c r="J3" s="3"/>
    </row>
    <row r="4" spans="1:10" ht="25.5" hidden="1" customHeight="1" x14ac:dyDescent="0.25">
      <c r="A4" s="2"/>
    </row>
    <row r="5" spans="1:10" ht="27.2" customHeight="1" thickBot="1" x14ac:dyDescent="0.25">
      <c r="A5" s="57" t="s">
        <v>0</v>
      </c>
      <c r="B5" s="46" t="s">
        <v>3</v>
      </c>
      <c r="C5" s="46"/>
      <c r="D5" s="46"/>
      <c r="E5" s="46"/>
      <c r="F5" s="46"/>
    </row>
    <row r="6" spans="1:10" ht="30" customHeight="1" thickBot="1" x14ac:dyDescent="0.25">
      <c r="A6" s="57"/>
      <c r="B6" s="58" t="s">
        <v>4</v>
      </c>
      <c r="C6" s="59"/>
      <c r="D6" s="60"/>
      <c r="E6" s="49" t="s">
        <v>61</v>
      </c>
      <c r="F6" s="49" t="s">
        <v>17</v>
      </c>
    </row>
    <row r="7" spans="1:10" ht="44.25" customHeight="1" thickBot="1" x14ac:dyDescent="0.25">
      <c r="A7" s="57"/>
      <c r="B7" s="48" t="s">
        <v>18</v>
      </c>
      <c r="C7" s="49" t="s">
        <v>9</v>
      </c>
      <c r="D7" s="55" t="s">
        <v>55</v>
      </c>
      <c r="E7" s="49"/>
      <c r="F7" s="49"/>
    </row>
    <row r="8" spans="1:10" ht="119.25" customHeight="1" x14ac:dyDescent="0.2">
      <c r="A8" s="57"/>
      <c r="B8" s="48"/>
      <c r="C8" s="48"/>
      <c r="D8" s="56"/>
      <c r="E8" s="48"/>
      <c r="F8" s="48"/>
    </row>
    <row r="9" spans="1:10" ht="14.25" customHeight="1" thickBot="1" x14ac:dyDescent="0.25">
      <c r="A9" s="12">
        <v>1</v>
      </c>
      <c r="B9" s="13">
        <v>8</v>
      </c>
      <c r="C9" s="13">
        <v>10</v>
      </c>
      <c r="D9" s="13">
        <v>11</v>
      </c>
      <c r="E9" s="13" t="s">
        <v>62</v>
      </c>
      <c r="F9" s="13">
        <v>12</v>
      </c>
    </row>
    <row r="10" spans="1:10" ht="37.700000000000003" hidden="1" customHeight="1" x14ac:dyDescent="0.2">
      <c r="A10" s="23" t="s">
        <v>47</v>
      </c>
      <c r="B10" s="8">
        <v>3.3839999999999999</v>
      </c>
      <c r="C10" s="24">
        <v>41518</v>
      </c>
      <c r="D10" s="24"/>
      <c r="E10" s="9"/>
      <c r="F10" s="8">
        <v>8.6639999999999997</v>
      </c>
      <c r="G10" s="61"/>
      <c r="H10" s="61"/>
    </row>
    <row r="11" spans="1:10" ht="77.25" customHeight="1" x14ac:dyDescent="0.2">
      <c r="A11" s="22" t="s">
        <v>65</v>
      </c>
      <c r="B11" s="9">
        <v>3.3839999999999999</v>
      </c>
      <c r="C11" s="25" t="s">
        <v>66</v>
      </c>
      <c r="D11" s="37" t="s">
        <v>94</v>
      </c>
      <c r="E11" s="9">
        <v>8.6639999999999997</v>
      </c>
      <c r="F11" s="9">
        <v>8.6639999999999997</v>
      </c>
    </row>
    <row r="12" spans="1:10" ht="42" customHeight="1" x14ac:dyDescent="0.2">
      <c r="A12" s="22" t="s">
        <v>75</v>
      </c>
      <c r="B12" s="9">
        <v>3.3839999999999999</v>
      </c>
      <c r="C12" s="25">
        <v>42177</v>
      </c>
      <c r="D12" s="37" t="s">
        <v>89</v>
      </c>
      <c r="E12" s="9">
        <v>8.6639999999999997</v>
      </c>
      <c r="F12" s="9">
        <v>8.6639999999999997</v>
      </c>
    </row>
    <row r="13" spans="1:10" ht="89.25" customHeight="1" x14ac:dyDescent="0.2">
      <c r="A13" s="22" t="s">
        <v>76</v>
      </c>
      <c r="B13" s="9">
        <v>3.3839999999999999</v>
      </c>
      <c r="C13" s="25" t="s">
        <v>66</v>
      </c>
      <c r="D13" s="37" t="s">
        <v>95</v>
      </c>
      <c r="E13" s="9">
        <v>8.6639999999999997</v>
      </c>
      <c r="F13" s="9">
        <v>8.6639999999999997</v>
      </c>
    </row>
    <row r="14" spans="1:10" ht="82.5" customHeight="1" x14ac:dyDescent="0.2">
      <c r="A14" s="22" t="s">
        <v>77</v>
      </c>
      <c r="B14" s="9">
        <v>3.38</v>
      </c>
      <c r="C14" s="25" t="s">
        <v>66</v>
      </c>
      <c r="D14" s="37" t="s">
        <v>95</v>
      </c>
      <c r="E14" s="9">
        <v>8.6639999999999997</v>
      </c>
      <c r="F14" s="9">
        <v>8.6639999999999997</v>
      </c>
    </row>
    <row r="15" spans="1:10" ht="57.75" customHeight="1" x14ac:dyDescent="0.2">
      <c r="A15" s="22" t="s">
        <v>12</v>
      </c>
      <c r="B15" s="9">
        <v>6.7</v>
      </c>
      <c r="C15" s="25">
        <v>42156</v>
      </c>
      <c r="D15" s="37" t="s">
        <v>67</v>
      </c>
      <c r="E15" s="9">
        <v>6.7</v>
      </c>
      <c r="F15" s="9">
        <v>6.7</v>
      </c>
    </row>
    <row r="16" spans="1:10" ht="57.75" customHeight="1" x14ac:dyDescent="0.2">
      <c r="A16" s="38" t="s">
        <v>13</v>
      </c>
      <c r="B16" s="9">
        <v>13.45</v>
      </c>
      <c r="C16" s="25">
        <v>42125</v>
      </c>
      <c r="D16" s="39" t="s">
        <v>70</v>
      </c>
      <c r="E16" s="9">
        <v>13.45</v>
      </c>
      <c r="F16" s="9">
        <v>13.45</v>
      </c>
    </row>
    <row r="17" spans="1:6" ht="57.75" customHeight="1" x14ac:dyDescent="0.2">
      <c r="A17" s="22" t="s">
        <v>14</v>
      </c>
      <c r="B17" s="9">
        <v>5.4960000000000004</v>
      </c>
      <c r="C17" s="25">
        <v>42156</v>
      </c>
      <c r="D17" s="40" t="s">
        <v>71</v>
      </c>
      <c r="E17" s="9">
        <v>5.4960000000000004</v>
      </c>
      <c r="F17" s="9">
        <v>5.4960000000000004</v>
      </c>
    </row>
    <row r="18" spans="1:6" ht="57.75" customHeight="1" x14ac:dyDescent="0.2">
      <c r="A18" s="22" t="s">
        <v>49</v>
      </c>
      <c r="B18" s="9">
        <v>8.4469999999999992</v>
      </c>
      <c r="C18" s="25">
        <v>42125</v>
      </c>
      <c r="D18" s="39" t="s">
        <v>68</v>
      </c>
      <c r="E18" s="9">
        <v>12.670999999999999</v>
      </c>
      <c r="F18" s="9">
        <v>12.670999999999999</v>
      </c>
    </row>
    <row r="19" spans="1:6" ht="57.75" customHeight="1" thickBot="1" x14ac:dyDescent="0.25">
      <c r="A19" s="42" t="s">
        <v>16</v>
      </c>
      <c r="B19" s="43">
        <v>5.4790000000000001</v>
      </c>
      <c r="C19" s="34">
        <v>40909</v>
      </c>
      <c r="D19" s="34" t="s">
        <v>69</v>
      </c>
      <c r="E19" s="9">
        <v>6.9790000000000001</v>
      </c>
      <c r="F19" s="43">
        <f>'[2]Тар-С'!J$16</f>
        <v>6.9790000000000001</v>
      </c>
    </row>
    <row r="20" spans="1:6" ht="36.75" customHeight="1" x14ac:dyDescent="0.2"/>
    <row r="32" spans="1:6" x14ac:dyDescent="0.2">
      <c r="F32" s="1" t="s">
        <v>19</v>
      </c>
    </row>
  </sheetData>
  <mergeCells count="11">
    <mergeCell ref="G10:H10"/>
    <mergeCell ref="B7:B8"/>
    <mergeCell ref="F6:F8"/>
    <mergeCell ref="A3:F3"/>
    <mergeCell ref="A2:F2"/>
    <mergeCell ref="A5:A8"/>
    <mergeCell ref="B5:F5"/>
    <mergeCell ref="C7:C8"/>
    <mergeCell ref="B6:D6"/>
    <mergeCell ref="D7:D8"/>
    <mergeCell ref="E6:E8"/>
  </mergeCells>
  <phoneticPr fontId="12" type="noConversion"/>
  <printOptions horizontalCentered="1"/>
  <pageMargins left="0.19685039370078741" right="0.19685039370078741" top="0.59055118110236227" bottom="0.39370078740157483" header="0.51181102362204722" footer="0.51181102362204722"/>
  <pageSetup paperSize="9" scale="60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2" zoomScale="50" zoomScaleNormal="50" zoomScaleSheetLayoutView="75" workbookViewId="0">
      <selection activeCell="U13" sqref="U13"/>
    </sheetView>
  </sheetViews>
  <sheetFormatPr defaultColWidth="9.140625" defaultRowHeight="14.25" customHeight="1" x14ac:dyDescent="0.2"/>
  <cols>
    <col min="1" max="1" width="47.85546875" style="1" customWidth="1"/>
    <col min="2" max="2" width="11.28515625" style="1" customWidth="1"/>
    <col min="3" max="3" width="19" style="1" customWidth="1"/>
    <col min="4" max="4" width="15.140625" style="1" customWidth="1"/>
    <col min="5" max="5" width="10.7109375" style="1" customWidth="1"/>
    <col min="6" max="6" width="8.42578125" style="1" customWidth="1"/>
    <col min="7" max="7" width="11" style="1" customWidth="1"/>
    <col min="8" max="8" width="18.85546875" style="1" customWidth="1"/>
    <col min="9" max="9" width="43.140625" style="1" customWidth="1"/>
    <col min="10" max="10" width="15.85546875" style="1" customWidth="1"/>
    <col min="11" max="11" width="13.28515625" style="1" customWidth="1"/>
    <col min="12" max="16384" width="9.140625" style="1"/>
  </cols>
  <sheetData>
    <row r="1" spans="1:12" ht="25.5" customHeight="1" x14ac:dyDescent="0.2"/>
    <row r="2" spans="1:12" s="14" customFormat="1" ht="51" customHeight="1" x14ac:dyDescent="0.2">
      <c r="A2" s="67" t="s">
        <v>91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s="14" customFormat="1" ht="35.25" customHeight="1" thickBot="1" x14ac:dyDescent="0.25">
      <c r="A3" s="67" t="s">
        <v>53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2" s="14" customFormat="1" ht="27.2" customHeight="1" thickBot="1" x14ac:dyDescent="0.25">
      <c r="A4" s="68" t="s">
        <v>0</v>
      </c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</row>
    <row r="5" spans="1:12" s="14" customFormat="1" ht="30" customHeight="1" thickBot="1" x14ac:dyDescent="0.25">
      <c r="A5" s="68"/>
      <c r="B5" s="63" t="s">
        <v>4</v>
      </c>
      <c r="C5" s="64"/>
      <c r="D5" s="64"/>
      <c r="E5" s="64"/>
      <c r="F5" s="64"/>
      <c r="G5" s="64"/>
      <c r="H5" s="64"/>
      <c r="I5" s="65"/>
      <c r="J5" s="62" t="s">
        <v>59</v>
      </c>
      <c r="K5" s="62" t="s">
        <v>21</v>
      </c>
    </row>
    <row r="6" spans="1:12" s="14" customFormat="1" ht="44.25" customHeight="1" thickBot="1" x14ac:dyDescent="0.25">
      <c r="A6" s="68"/>
      <c r="B6" s="62" t="s">
        <v>22</v>
      </c>
      <c r="C6" s="66" t="s">
        <v>23</v>
      </c>
      <c r="D6" s="66"/>
      <c r="E6" s="66" t="s">
        <v>24</v>
      </c>
      <c r="F6" s="66"/>
      <c r="G6" s="66"/>
      <c r="H6" s="62" t="s">
        <v>9</v>
      </c>
      <c r="I6" s="55" t="s">
        <v>55</v>
      </c>
      <c r="J6" s="62"/>
      <c r="K6" s="62"/>
    </row>
    <row r="7" spans="1:12" s="14" customFormat="1" ht="150" customHeight="1" x14ac:dyDescent="0.2">
      <c r="A7" s="68"/>
      <c r="B7" s="62"/>
      <c r="C7" s="15" t="s">
        <v>25</v>
      </c>
      <c r="D7" s="15" t="s">
        <v>26</v>
      </c>
      <c r="E7" s="15" t="s">
        <v>27</v>
      </c>
      <c r="F7" s="15" t="s">
        <v>8</v>
      </c>
      <c r="G7" s="15" t="s">
        <v>28</v>
      </c>
      <c r="H7" s="62"/>
      <c r="I7" s="56"/>
      <c r="J7" s="62"/>
      <c r="K7" s="62"/>
    </row>
    <row r="8" spans="1:12" s="18" customFormat="1" ht="13.5" customHeight="1" x14ac:dyDescent="0.2">
      <c r="A8" s="16">
        <v>1</v>
      </c>
      <c r="B8" s="17">
        <v>8</v>
      </c>
      <c r="C8" s="17">
        <v>9</v>
      </c>
      <c r="D8" s="17">
        <v>10</v>
      </c>
      <c r="E8" s="17">
        <v>11</v>
      </c>
      <c r="F8" s="17">
        <v>12</v>
      </c>
      <c r="G8" s="17">
        <v>13</v>
      </c>
      <c r="H8" s="17">
        <v>14</v>
      </c>
      <c r="I8" s="17">
        <v>15</v>
      </c>
      <c r="J8" s="17" t="s">
        <v>60</v>
      </c>
      <c r="K8" s="17">
        <v>16</v>
      </c>
    </row>
    <row r="9" spans="1:12" s="14" customFormat="1" ht="42.75" hidden="1" customHeight="1" x14ac:dyDescent="0.2">
      <c r="A9" s="20" t="s">
        <v>29</v>
      </c>
      <c r="B9" s="11">
        <v>307.45</v>
      </c>
      <c r="C9" s="11" t="s">
        <v>30</v>
      </c>
      <c r="D9" s="11" t="s">
        <v>31</v>
      </c>
      <c r="E9" s="11" t="s">
        <v>32</v>
      </c>
      <c r="F9" s="11">
        <v>18</v>
      </c>
      <c r="G9" s="11">
        <v>57.49</v>
      </c>
      <c r="H9" s="10">
        <v>40575</v>
      </c>
      <c r="I9" s="10"/>
      <c r="J9" s="10"/>
      <c r="K9" s="19">
        <v>1214.6300000000001</v>
      </c>
    </row>
    <row r="10" spans="1:12" s="14" customFormat="1" ht="35.25" hidden="1" customHeight="1" x14ac:dyDescent="0.2">
      <c r="A10" s="20" t="s">
        <v>33</v>
      </c>
      <c r="B10" s="11">
        <v>292.452</v>
      </c>
      <c r="C10" s="11" t="s">
        <v>34</v>
      </c>
      <c r="D10" s="11">
        <v>8.4499999999999993</v>
      </c>
      <c r="E10" s="11">
        <v>0</v>
      </c>
      <c r="F10" s="11">
        <v>0</v>
      </c>
      <c r="G10" s="11">
        <v>0</v>
      </c>
      <c r="H10" s="10">
        <v>40544</v>
      </c>
      <c r="I10" s="10"/>
      <c r="J10" s="10"/>
      <c r="K10" s="19">
        <v>1143.42</v>
      </c>
      <c r="L10" s="21"/>
    </row>
    <row r="11" spans="1:12" s="14" customFormat="1" ht="35.25" hidden="1" customHeight="1" x14ac:dyDescent="0.2">
      <c r="A11" s="71" t="s">
        <v>35</v>
      </c>
      <c r="B11" s="72">
        <v>287.39999999999998</v>
      </c>
      <c r="C11" s="72" t="s">
        <v>34</v>
      </c>
      <c r="D11" s="72">
        <v>8.14</v>
      </c>
      <c r="E11" s="72">
        <v>0</v>
      </c>
      <c r="F11" s="72">
        <v>0</v>
      </c>
      <c r="G11" s="72">
        <v>0</v>
      </c>
      <c r="H11" s="73">
        <v>40544</v>
      </c>
      <c r="I11" s="73"/>
      <c r="J11" s="73"/>
      <c r="K11" s="74">
        <v>1199.9000000000001</v>
      </c>
      <c r="L11" s="21"/>
    </row>
    <row r="12" spans="1:12" s="14" customFormat="1" ht="79.5" customHeight="1" x14ac:dyDescent="0.2">
      <c r="A12" s="75" t="s">
        <v>36</v>
      </c>
      <c r="B12" s="76">
        <v>836.83</v>
      </c>
      <c r="C12" s="76" t="s">
        <v>34</v>
      </c>
      <c r="D12" s="76">
        <v>26.15</v>
      </c>
      <c r="E12" s="76">
        <v>0</v>
      </c>
      <c r="F12" s="76">
        <v>0</v>
      </c>
      <c r="G12" s="76">
        <v>0</v>
      </c>
      <c r="H12" s="27">
        <v>42296</v>
      </c>
      <c r="I12" s="77" t="s">
        <v>78</v>
      </c>
      <c r="J12" s="78">
        <v>1851.34</v>
      </c>
      <c r="K12" s="78">
        <v>1971.34</v>
      </c>
      <c r="L12" s="21"/>
    </row>
    <row r="13" spans="1:12" s="14" customFormat="1" ht="85.5" customHeight="1" x14ac:dyDescent="0.2">
      <c r="A13" s="75" t="s">
        <v>37</v>
      </c>
      <c r="B13" s="76">
        <v>309.49</v>
      </c>
      <c r="C13" s="76" t="s">
        <v>30</v>
      </c>
      <c r="D13" s="76" t="s">
        <v>38</v>
      </c>
      <c r="E13" s="76" t="s">
        <v>39</v>
      </c>
      <c r="F13" s="76">
        <v>15.72</v>
      </c>
      <c r="G13" s="76">
        <v>50.3</v>
      </c>
      <c r="H13" s="27" t="s">
        <v>80</v>
      </c>
      <c r="I13" s="77" t="s">
        <v>81</v>
      </c>
      <c r="J13" s="78">
        <v>1675.13</v>
      </c>
      <c r="K13" s="78">
        <v>1675.13</v>
      </c>
    </row>
    <row r="14" spans="1:12" s="14" customFormat="1" ht="49.5" customHeight="1" x14ac:dyDescent="0.2">
      <c r="A14" s="75" t="s">
        <v>40</v>
      </c>
      <c r="B14" s="76">
        <v>754.04</v>
      </c>
      <c r="C14" s="76" t="s">
        <v>41</v>
      </c>
      <c r="D14" s="76">
        <v>19.95</v>
      </c>
      <c r="E14" s="76">
        <v>0</v>
      </c>
      <c r="F14" s="76">
        <v>0</v>
      </c>
      <c r="G14" s="76">
        <v>0</v>
      </c>
      <c r="H14" s="27">
        <v>42217</v>
      </c>
      <c r="I14" s="77" t="s">
        <v>82</v>
      </c>
      <c r="J14" s="78">
        <v>1624.74</v>
      </c>
      <c r="K14" s="78">
        <v>1624.74</v>
      </c>
    </row>
    <row r="15" spans="1:12" s="14" customFormat="1" ht="97.5" customHeight="1" x14ac:dyDescent="0.2">
      <c r="A15" s="75" t="s">
        <v>83</v>
      </c>
      <c r="B15" s="76">
        <v>794.71</v>
      </c>
      <c r="C15" s="76" t="s">
        <v>41</v>
      </c>
      <c r="D15" s="76">
        <v>23.15</v>
      </c>
      <c r="E15" s="76" t="s">
        <v>32</v>
      </c>
      <c r="F15" s="76">
        <v>43.46</v>
      </c>
      <c r="G15" s="76">
        <v>138.41999999999999</v>
      </c>
      <c r="H15" s="27">
        <v>42246</v>
      </c>
      <c r="I15" s="77" t="s">
        <v>84</v>
      </c>
      <c r="J15" s="78">
        <v>1971.13</v>
      </c>
      <c r="K15" s="78">
        <v>1971.13</v>
      </c>
    </row>
    <row r="16" spans="1:12" s="14" customFormat="1" ht="35.25" customHeight="1" x14ac:dyDescent="0.2">
      <c r="A16" s="75" t="s">
        <v>51</v>
      </c>
      <c r="B16" s="76">
        <v>677.13</v>
      </c>
      <c r="C16" s="76" t="s">
        <v>42</v>
      </c>
      <c r="D16" s="76">
        <v>17.079999999999998</v>
      </c>
      <c r="E16" s="76" t="s">
        <v>39</v>
      </c>
      <c r="F16" s="76">
        <v>13.58</v>
      </c>
      <c r="G16" s="76">
        <v>39.74</v>
      </c>
      <c r="H16" s="27">
        <v>42248</v>
      </c>
      <c r="I16" s="77" t="s">
        <v>79</v>
      </c>
      <c r="J16" s="78">
        <v>1432.2</v>
      </c>
      <c r="K16" s="78">
        <v>1432.2</v>
      </c>
      <c r="L16" s="21"/>
    </row>
    <row r="17" spans="1:12" s="14" customFormat="1" ht="47.25" customHeight="1" x14ac:dyDescent="0.2">
      <c r="A17" s="75" t="s">
        <v>50</v>
      </c>
      <c r="B17" s="76">
        <v>702.06</v>
      </c>
      <c r="C17" s="76" t="s">
        <v>41</v>
      </c>
      <c r="D17" s="76">
        <v>19.739999999999998</v>
      </c>
      <c r="E17" s="76">
        <v>0</v>
      </c>
      <c r="F17" s="76">
        <v>0</v>
      </c>
      <c r="G17" s="76">
        <v>0</v>
      </c>
      <c r="H17" s="27">
        <v>42157</v>
      </c>
      <c r="I17" s="77" t="s">
        <v>79</v>
      </c>
      <c r="J17" s="78">
        <v>1643.22</v>
      </c>
      <c r="K17" s="78">
        <v>1643.22</v>
      </c>
      <c r="L17" s="21"/>
    </row>
    <row r="18" spans="1:12" s="14" customFormat="1" ht="35.25" hidden="1" customHeight="1" x14ac:dyDescent="0.2">
      <c r="A18" s="75" t="s">
        <v>43</v>
      </c>
      <c r="B18" s="76">
        <v>315.17</v>
      </c>
      <c r="C18" s="76" t="s">
        <v>34</v>
      </c>
      <c r="D18" s="76">
        <v>7.51</v>
      </c>
      <c r="E18" s="76">
        <v>0</v>
      </c>
      <c r="F18" s="76">
        <v>0</v>
      </c>
      <c r="G18" s="76">
        <v>0</v>
      </c>
      <c r="H18" s="27">
        <v>40575</v>
      </c>
      <c r="I18" s="27"/>
      <c r="J18" s="78"/>
      <c r="K18" s="78">
        <v>1184.04</v>
      </c>
      <c r="L18" s="21"/>
    </row>
    <row r="19" spans="1:12" s="14" customFormat="1" ht="105.75" customHeight="1" x14ac:dyDescent="0.2">
      <c r="A19" s="75" t="s">
        <v>44</v>
      </c>
      <c r="B19" s="76"/>
      <c r="C19" s="36"/>
      <c r="D19" s="36"/>
      <c r="E19" s="36"/>
      <c r="F19" s="36"/>
      <c r="G19" s="36"/>
      <c r="H19" s="27">
        <v>42248</v>
      </c>
      <c r="I19" s="36" t="s">
        <v>87</v>
      </c>
      <c r="J19" s="78">
        <v>1943.42</v>
      </c>
      <c r="K19" s="78">
        <v>1943.42</v>
      </c>
      <c r="L19" s="21"/>
    </row>
    <row r="20" spans="1:12" s="14" customFormat="1" ht="66.75" customHeight="1" x14ac:dyDescent="0.2">
      <c r="A20" s="75" t="s">
        <v>48</v>
      </c>
      <c r="B20" s="76">
        <v>305</v>
      </c>
      <c r="C20" s="76" t="s">
        <v>42</v>
      </c>
      <c r="D20" s="76">
        <v>9.58</v>
      </c>
      <c r="E20" s="76" t="s">
        <v>39</v>
      </c>
      <c r="F20" s="76">
        <v>0</v>
      </c>
      <c r="G20" s="76">
        <v>0</v>
      </c>
      <c r="H20" s="27">
        <v>40756</v>
      </c>
      <c r="I20" s="27" t="s">
        <v>88</v>
      </c>
      <c r="J20" s="78">
        <v>350.89</v>
      </c>
      <c r="K20" s="78">
        <v>457.7</v>
      </c>
    </row>
    <row r="21" spans="1:12" s="14" customFormat="1" ht="72" customHeight="1" x14ac:dyDescent="0.2">
      <c r="A21" s="75" t="s">
        <v>45</v>
      </c>
      <c r="B21" s="76">
        <v>920.7</v>
      </c>
      <c r="C21" s="76" t="s">
        <v>42</v>
      </c>
      <c r="D21" s="76">
        <v>66.2</v>
      </c>
      <c r="E21" s="76">
        <v>0</v>
      </c>
      <c r="F21" s="76">
        <v>0</v>
      </c>
      <c r="G21" s="76">
        <v>0</v>
      </c>
      <c r="H21" s="27">
        <v>42292</v>
      </c>
      <c r="I21" s="27" t="s">
        <v>86</v>
      </c>
      <c r="J21" s="78">
        <v>2141.9</v>
      </c>
      <c r="K21" s="78">
        <v>0</v>
      </c>
    </row>
    <row r="22" spans="1:12" s="35" customFormat="1" ht="76.5" customHeight="1" x14ac:dyDescent="0.2">
      <c r="A22" s="75" t="s">
        <v>46</v>
      </c>
      <c r="B22" s="76">
        <v>879.14</v>
      </c>
      <c r="C22" s="76" t="s">
        <v>34</v>
      </c>
      <c r="D22" s="76">
        <v>58.45</v>
      </c>
      <c r="E22" s="76">
        <v>0</v>
      </c>
      <c r="F22" s="76">
        <v>0</v>
      </c>
      <c r="G22" s="76">
        <v>0</v>
      </c>
      <c r="H22" s="27">
        <v>42309</v>
      </c>
      <c r="I22" s="27" t="s">
        <v>85</v>
      </c>
      <c r="J22" s="78">
        <v>1790.9</v>
      </c>
      <c r="K22" s="78">
        <v>1790.9</v>
      </c>
    </row>
    <row r="25" spans="1:12" ht="0.75" customHeight="1" x14ac:dyDescent="0.2"/>
    <row r="26" spans="1:12" ht="14.25" hidden="1" customHeight="1" x14ac:dyDescent="0.2"/>
  </sheetData>
  <mergeCells count="12">
    <mergeCell ref="A2:K2"/>
    <mergeCell ref="A4:A7"/>
    <mergeCell ref="K5:K7"/>
    <mergeCell ref="A3:K3"/>
    <mergeCell ref="E6:G6"/>
    <mergeCell ref="H6:H7"/>
    <mergeCell ref="B4:K4"/>
    <mergeCell ref="J5:J7"/>
    <mergeCell ref="I6:I7"/>
    <mergeCell ref="B5:I5"/>
    <mergeCell ref="B6:B7"/>
    <mergeCell ref="C6:D6"/>
  </mergeCells>
  <phoneticPr fontId="12" type="noConversion"/>
  <printOptions horizontalCentered="1"/>
  <pageMargins left="0.19652777777777777" right="0.19652777777777777" top="0.59027777777777779" bottom="0.39374999999999999" header="0.51180555555555551" footer="0.51180555555555551"/>
  <pageSetup paperSize="9" scale="4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вода</vt:lpstr>
      <vt:lpstr>стоки</vt:lpstr>
      <vt:lpstr>тепло</vt:lpstr>
      <vt:lpstr>вода!Область_печати</vt:lpstr>
      <vt:lpstr>стоки!Область_печати</vt:lpstr>
      <vt:lpstr>тепло!Область_печати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Tanya</cp:lastModifiedBy>
  <cp:lastPrinted>2016-02-16T12:34:38Z</cp:lastPrinted>
  <dcterms:created xsi:type="dcterms:W3CDTF">2014-06-10T17:13:42Z</dcterms:created>
  <dcterms:modified xsi:type="dcterms:W3CDTF">2016-02-16T12:36:54Z</dcterms:modified>
</cp:coreProperties>
</file>